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berian\faculty\adinges\Documents\"/>
    </mc:Choice>
  </mc:AlternateContent>
  <bookViews>
    <workbookView xWindow="0" yWindow="0" windowWidth="1984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 s="1"/>
  <c r="D21" i="1"/>
  <c r="F20" i="1"/>
  <c r="F19" i="1"/>
  <c r="F18" i="1"/>
  <c r="F17" i="1"/>
  <c r="F16" i="1"/>
  <c r="F15" i="1"/>
  <c r="F14" i="1"/>
  <c r="F13" i="1"/>
  <c r="F8" i="1"/>
  <c r="F9" i="1" s="1"/>
  <c r="F21" i="1" l="1"/>
  <c r="D9" i="1"/>
</calcChain>
</file>

<file path=xl/sharedStrings.xml><?xml version="1.0" encoding="utf-8"?>
<sst xmlns="http://schemas.openxmlformats.org/spreadsheetml/2006/main" count="33" uniqueCount="27">
  <si>
    <t>Dunsmuir Joint Union High School District Title IX Data</t>
  </si>
  <si>
    <t>All students at Dunsmuir Joint Union High School District have the opportunity to participate in CIF activities in a manner that is consistent with their gender identity, irrespective of the gender listed on a student's records.</t>
  </si>
  <si>
    <t>CIF Guidelines:</t>
  </si>
  <si>
    <t>http://www.cifstate.org/index.php/governance/250-jazz-literature</t>
  </si>
  <si>
    <t>2023-24</t>
  </si>
  <si>
    <t>Date</t>
  </si>
  <si>
    <t>Male</t>
  </si>
  <si>
    <t>Female</t>
  </si>
  <si>
    <t>Total</t>
  </si>
  <si>
    <t>Total School Enrollment</t>
  </si>
  <si>
    <t>Unduplicated Athletic Team Enrollment</t>
  </si>
  <si>
    <t>Percentage of Athletes  vs Enrollment</t>
  </si>
  <si>
    <t>Participation By Sport</t>
  </si>
  <si>
    <t>Gender</t>
  </si>
  <si>
    <t>Sport</t>
  </si>
  <si>
    <t>Mixed</t>
  </si>
  <si>
    <t>Football</t>
  </si>
  <si>
    <t>Women</t>
  </si>
  <si>
    <t>Volleyball</t>
  </si>
  <si>
    <t>Men</t>
  </si>
  <si>
    <t>Men's Basketball</t>
  </si>
  <si>
    <t>Women's Basketball</t>
  </si>
  <si>
    <t>Track</t>
  </si>
  <si>
    <t>Softball</t>
  </si>
  <si>
    <t>Baseball</t>
  </si>
  <si>
    <t>Golf</t>
  </si>
  <si>
    <t>All 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</si>
</sst>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0" borderId="6" xfId="0" applyFont="1" applyBorder="1"/>
    <xf numFmtId="0" fontId="0" fillId="0" borderId="7" xfId="0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16" fontId="0" fillId="0" borderId="9" xfId="0" applyNumberFormat="1" applyBorder="1"/>
    <xf numFmtId="0" fontId="0" fillId="0" borderId="9" xfId="0" applyBorder="1"/>
    <xf numFmtId="14" fontId="0" fillId="0" borderId="9" xfId="0" applyNumberFormat="1" applyBorder="1"/>
    <xf numFmtId="2" fontId="0" fillId="0" borderId="9" xfId="0" applyNumberFormat="1" applyBorder="1"/>
    <xf numFmtId="1" fontId="0" fillId="0" borderId="9" xfId="0" applyNumberFormat="1" applyBorder="1"/>
    <xf numFmtId="0" fontId="1" fillId="0" borderId="4" xfId="0" applyFont="1" applyBorder="1"/>
    <xf numFmtId="0" fontId="1" fillId="2" borderId="4" xfId="0" applyFont="1" applyFill="1" applyBorder="1"/>
    <xf numFmtId="0" fontId="3" fillId="0" borderId="9" xfId="0" applyFon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7" xfId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ifstate.org/index.php/governance/250-jazz-literatu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17" sqref="F17"/>
    </sheetView>
  </sheetViews>
  <sheetFormatPr defaultRowHeight="15" x14ac:dyDescent="0.25"/>
  <cols>
    <col min="3" max="3" width="11.2851562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x14ac:dyDescent="0.25">
      <c r="A3" s="24" t="s">
        <v>1</v>
      </c>
      <c r="B3" s="25"/>
      <c r="C3" s="25"/>
      <c r="D3" s="25"/>
      <c r="E3" s="25"/>
      <c r="F3" s="26"/>
    </row>
    <row r="4" spans="1:6" x14ac:dyDescent="0.25">
      <c r="A4" s="7" t="s">
        <v>2</v>
      </c>
      <c r="B4" s="27" t="s">
        <v>3</v>
      </c>
      <c r="C4" s="28"/>
      <c r="D4" s="28"/>
      <c r="E4" s="28"/>
      <c r="F4" s="29"/>
    </row>
    <row r="5" spans="1:6" x14ac:dyDescent="0.25">
      <c r="A5" s="8"/>
      <c r="B5" s="9"/>
      <c r="C5" s="9"/>
      <c r="D5" s="9"/>
      <c r="E5" s="9"/>
      <c r="F5" s="10"/>
    </row>
    <row r="6" spans="1:6" x14ac:dyDescent="0.25">
      <c r="A6" s="11" t="s">
        <v>4</v>
      </c>
      <c r="B6" s="12"/>
      <c r="C6" s="13" t="s">
        <v>5</v>
      </c>
      <c r="D6" s="14" t="s">
        <v>6</v>
      </c>
      <c r="E6" s="14" t="s">
        <v>7</v>
      </c>
      <c r="F6" s="15" t="s">
        <v>8</v>
      </c>
    </row>
    <row r="7" spans="1:6" x14ac:dyDescent="0.25">
      <c r="A7" s="11" t="s">
        <v>9</v>
      </c>
      <c r="B7" s="12"/>
      <c r="C7" s="16">
        <v>45159</v>
      </c>
      <c r="D7" s="17">
        <v>32</v>
      </c>
      <c r="E7" s="17">
        <v>33</v>
      </c>
      <c r="F7" s="17">
        <v>65</v>
      </c>
    </row>
    <row r="8" spans="1:6" x14ac:dyDescent="0.25">
      <c r="A8" s="11" t="s">
        <v>10</v>
      </c>
      <c r="B8" s="12"/>
      <c r="C8" s="18">
        <v>45413</v>
      </c>
      <c r="D8" s="17">
        <v>11</v>
      </c>
      <c r="E8" s="17">
        <v>13</v>
      </c>
      <c r="F8" s="17">
        <f t="shared" ref="F8" si="0">D8+E8</f>
        <v>24</v>
      </c>
    </row>
    <row r="9" spans="1:6" x14ac:dyDescent="0.25">
      <c r="A9" s="11" t="s">
        <v>11</v>
      </c>
      <c r="B9" s="12"/>
      <c r="C9" s="16">
        <v>45159</v>
      </c>
      <c r="D9" s="19">
        <f>D21/D7</f>
        <v>1</v>
      </c>
      <c r="E9" s="19">
        <f>E21/E7</f>
        <v>0.93939393939393945</v>
      </c>
      <c r="F9" s="20">
        <f t="shared" ref="F9" si="1">(F8*100)/F7</f>
        <v>36.92307692307692</v>
      </c>
    </row>
    <row r="10" spans="1:6" x14ac:dyDescent="0.25">
      <c r="A10" s="21"/>
      <c r="B10" s="5"/>
      <c r="C10" s="5"/>
      <c r="D10" s="5"/>
      <c r="E10" s="5"/>
      <c r="F10" s="6"/>
    </row>
    <row r="11" spans="1:6" x14ac:dyDescent="0.25">
      <c r="A11" s="22" t="s">
        <v>12</v>
      </c>
      <c r="B11" s="9"/>
      <c r="C11" s="9"/>
      <c r="D11" s="9"/>
      <c r="E11" s="9"/>
      <c r="F11" s="10"/>
    </row>
    <row r="12" spans="1:6" x14ac:dyDescent="0.25">
      <c r="A12" s="23" t="s">
        <v>13</v>
      </c>
      <c r="B12" s="23" t="s">
        <v>14</v>
      </c>
      <c r="C12" s="17"/>
      <c r="D12" s="17"/>
      <c r="E12" s="17"/>
      <c r="F12" s="17"/>
    </row>
    <row r="13" spans="1:6" x14ac:dyDescent="0.25">
      <c r="A13" s="17" t="s">
        <v>15</v>
      </c>
      <c r="B13" s="17" t="s">
        <v>16</v>
      </c>
      <c r="C13" s="16">
        <v>45159</v>
      </c>
      <c r="D13" s="17">
        <v>9</v>
      </c>
      <c r="E13" s="17">
        <v>0</v>
      </c>
      <c r="F13" s="17">
        <f>D13+E13</f>
        <v>9</v>
      </c>
    </row>
    <row r="14" spans="1:6" x14ac:dyDescent="0.25">
      <c r="A14" s="17" t="s">
        <v>17</v>
      </c>
      <c r="B14" s="17" t="s">
        <v>18</v>
      </c>
      <c r="C14" s="16">
        <v>45159</v>
      </c>
      <c r="D14" s="17">
        <v>0</v>
      </c>
      <c r="E14" s="17">
        <v>10</v>
      </c>
      <c r="F14" s="17">
        <f t="shared" ref="F14:F21" si="2">D14+E14</f>
        <v>10</v>
      </c>
    </row>
    <row r="15" spans="1:6" x14ac:dyDescent="0.25">
      <c r="A15" s="17" t="s">
        <v>19</v>
      </c>
      <c r="B15" s="17" t="s">
        <v>20</v>
      </c>
      <c r="C15" s="16"/>
      <c r="D15" s="17">
        <v>8</v>
      </c>
      <c r="E15" s="17">
        <v>0</v>
      </c>
      <c r="F15" s="17">
        <f t="shared" si="2"/>
        <v>8</v>
      </c>
    </row>
    <row r="16" spans="1:6" x14ac:dyDescent="0.25">
      <c r="A16" s="17" t="s">
        <v>17</v>
      </c>
      <c r="B16" s="17" t="s">
        <v>21</v>
      </c>
      <c r="C16" s="16"/>
      <c r="D16" s="17">
        <v>0</v>
      </c>
      <c r="E16" s="17">
        <v>6</v>
      </c>
      <c r="F16" s="17">
        <f t="shared" si="2"/>
        <v>6</v>
      </c>
    </row>
    <row r="17" spans="1:6" x14ac:dyDescent="0.25">
      <c r="A17" s="17" t="s">
        <v>15</v>
      </c>
      <c r="B17" s="17" t="s">
        <v>22</v>
      </c>
      <c r="C17" s="16">
        <v>45383</v>
      </c>
      <c r="D17" s="17">
        <v>3</v>
      </c>
      <c r="E17" s="17">
        <v>4</v>
      </c>
      <c r="F17" s="17">
        <f t="shared" si="2"/>
        <v>7</v>
      </c>
    </row>
    <row r="18" spans="1:6" x14ac:dyDescent="0.25">
      <c r="A18" s="17" t="s">
        <v>17</v>
      </c>
      <c r="B18" s="17" t="s">
        <v>23</v>
      </c>
      <c r="C18" s="16">
        <v>45383</v>
      </c>
      <c r="D18" s="17">
        <v>0</v>
      </c>
      <c r="E18" s="17">
        <v>11</v>
      </c>
      <c r="F18" s="17">
        <f t="shared" si="2"/>
        <v>11</v>
      </c>
    </row>
    <row r="19" spans="1:6" x14ac:dyDescent="0.25">
      <c r="A19" s="17" t="s">
        <v>15</v>
      </c>
      <c r="B19" s="17" t="s">
        <v>24</v>
      </c>
      <c r="C19" s="16">
        <v>45383</v>
      </c>
      <c r="D19" s="17">
        <v>11</v>
      </c>
      <c r="E19" s="17">
        <v>0</v>
      </c>
      <c r="F19" s="17">
        <f t="shared" si="2"/>
        <v>11</v>
      </c>
    </row>
    <row r="20" spans="1:6" x14ac:dyDescent="0.25">
      <c r="A20" s="17" t="s">
        <v>15</v>
      </c>
      <c r="B20" s="17" t="s">
        <v>25</v>
      </c>
      <c r="C20" s="16">
        <v>45399</v>
      </c>
      <c r="D20" s="17">
        <v>1</v>
      </c>
      <c r="E20" s="17">
        <v>0</v>
      </c>
      <c r="F20" s="17">
        <f t="shared" si="2"/>
        <v>1</v>
      </c>
    </row>
    <row r="21" spans="1:6" x14ac:dyDescent="0.25">
      <c r="A21" s="17" t="s">
        <v>8</v>
      </c>
      <c r="B21" s="17" t="s">
        <v>26</v>
      </c>
      <c r="C21" s="16"/>
      <c r="D21" s="17">
        <f>SUM(D13:D20)</f>
        <v>32</v>
      </c>
      <c r="E21" s="17">
        <f>SUM(E13:E20)</f>
        <v>31</v>
      </c>
      <c r="F21" s="17">
        <f t="shared" si="2"/>
        <v>63</v>
      </c>
    </row>
  </sheetData>
  <mergeCells count="2">
    <mergeCell ref="A3:F3"/>
    <mergeCell ref="B4:F4"/>
  </mergeCells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Arlene Dinges</dc:creator>
  <cp:lastModifiedBy>Arlene Dinges</cp:lastModifiedBy>
  <dcterms:created xsi:type="dcterms:W3CDTF">2024-04-18T15:58:33Z</dcterms:created>
  <dcterms:modified xsi:type="dcterms:W3CDTF">2024-05-03T16:42:41Z</dcterms:modified>
</cp:coreProperties>
</file>